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ownloads\"/>
    </mc:Choice>
  </mc:AlternateContent>
  <bookViews>
    <workbookView xWindow="0" yWindow="0" windowWidth="28800" windowHeight="12345"/>
  </bookViews>
  <sheets>
    <sheet name="RİSK HARİTASI" sheetId="1" r:id="rId1"/>
    <sheet name="Risk Değerlendirme Kriteri Tabl"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6" i="1" l="1"/>
  <c r="P35" i="1" l="1"/>
  <c r="P34" i="1"/>
  <c r="P16" i="1"/>
  <c r="P3" i="1" l="1"/>
  <c r="P4" i="1" l="1"/>
  <c r="P5" i="1"/>
  <c r="P6" i="1"/>
  <c r="P7" i="1"/>
  <c r="P8" i="1"/>
  <c r="P9" i="1"/>
  <c r="P10" i="1"/>
  <c r="P11" i="1"/>
  <c r="P12" i="1"/>
  <c r="P13" i="1"/>
  <c r="P14" i="1"/>
  <c r="P15" i="1"/>
  <c r="P17" i="1"/>
  <c r="P18" i="1"/>
  <c r="P19" i="1"/>
  <c r="P20" i="1"/>
  <c r="P21" i="1"/>
  <c r="P22" i="1"/>
  <c r="P23" i="1"/>
  <c r="P24" i="1"/>
  <c r="P25" i="1"/>
  <c r="P26" i="1"/>
  <c r="P27" i="1"/>
  <c r="P28" i="1"/>
  <c r="P29" i="1"/>
  <c r="P30" i="1"/>
  <c r="P31" i="1"/>
  <c r="P32" i="1"/>
  <c r="P33" i="1"/>
</calcChain>
</file>

<file path=xl/comments1.xml><?xml version="1.0" encoding="utf-8"?>
<comments xmlns="http://schemas.openxmlformats.org/spreadsheetml/2006/main">
  <authors>
    <author>Fatma Köksal</author>
  </authors>
  <commentList>
    <comment ref="F1" authorId="0" shapeId="0">
      <text>
        <r>
          <rPr>
            <b/>
            <sz val="9"/>
            <color indexed="81"/>
            <rFont val="Tahoma"/>
            <family val="2"/>
            <charset val="162"/>
          </rPr>
          <t>Fatma Köksal:</t>
        </r>
        <r>
          <rPr>
            <sz val="9"/>
            <color indexed="81"/>
            <rFont val="Tahoma"/>
            <family val="2"/>
            <charset val="162"/>
          </rPr>
          <t xml:space="preserve">
Yönergenin 14 üncü maddesine bakılacak.</t>
        </r>
      </text>
    </comment>
    <comment ref="G1" authorId="0" shapeId="0">
      <text>
        <r>
          <rPr>
            <b/>
            <sz val="9"/>
            <color indexed="81"/>
            <rFont val="Tahoma"/>
            <family val="2"/>
            <charset val="162"/>
          </rPr>
          <t>Fatma Köksal:</t>
        </r>
        <r>
          <rPr>
            <sz val="9"/>
            <color indexed="81"/>
            <rFont val="Tahoma"/>
            <family val="2"/>
            <charset val="162"/>
          </rPr>
          <t xml:space="preserve">
Ek-1: 5 inci sütundaki risk yazılacaktır.</t>
        </r>
      </text>
    </comment>
    <comment ref="H1" authorId="0" shapeId="0">
      <text>
        <r>
          <rPr>
            <b/>
            <sz val="9"/>
            <color indexed="81"/>
            <rFont val="Tahoma"/>
            <family val="2"/>
            <charset val="162"/>
          </rPr>
          <t>Fatma Köksal:</t>
        </r>
        <r>
          <rPr>
            <sz val="9"/>
            <color indexed="81"/>
            <rFont val="Tahoma"/>
            <family val="2"/>
            <charset val="162"/>
          </rPr>
          <t xml:space="preserve">
Ek-1: 5 inci sütundaki sebep yazılacaktır.</t>
        </r>
      </text>
    </comment>
    <comment ref="J1" authorId="0" shapeId="0">
      <text>
        <r>
          <rPr>
            <b/>
            <sz val="9"/>
            <color indexed="81"/>
            <rFont val="Tahoma"/>
            <family val="2"/>
            <charset val="162"/>
          </rPr>
          <t>Fatma Köksal:</t>
        </r>
        <r>
          <rPr>
            <sz val="9"/>
            <color indexed="81"/>
            <rFont val="Tahoma"/>
            <family val="2"/>
            <charset val="162"/>
          </rPr>
          <t xml:space="preserve">
Yönergenin 21 inci maddesine bakılacak, İç Kontrol İzleme ve Yönlendirme Kurulu tarafından değerlendirilerek gerekli bilgilendirme yapılacaktır.</t>
        </r>
      </text>
    </comment>
    <comment ref="K1" authorId="0" shapeId="0">
      <text>
        <r>
          <rPr>
            <b/>
            <sz val="9"/>
            <color indexed="81"/>
            <rFont val="Tahoma"/>
            <family val="2"/>
            <charset val="162"/>
          </rPr>
          <t>Fatma Köksal:</t>
        </r>
        <r>
          <rPr>
            <sz val="9"/>
            <color indexed="81"/>
            <rFont val="Tahoma"/>
            <family val="2"/>
            <charset val="162"/>
          </rPr>
          <t xml:space="preserve">
Yönergenin 19 uncu maddesine bakılacak.</t>
        </r>
      </text>
    </comment>
    <comment ref="L1" authorId="0" shapeId="0">
      <text>
        <r>
          <rPr>
            <b/>
            <sz val="9"/>
            <color indexed="81"/>
            <rFont val="Tahoma"/>
            <family val="2"/>
            <charset val="162"/>
          </rPr>
          <t>Fatma Köksal:</t>
        </r>
        <r>
          <rPr>
            <sz val="9"/>
            <color indexed="81"/>
            <rFont val="Tahoma"/>
            <family val="2"/>
            <charset val="162"/>
          </rPr>
          <t xml:space="preserve">
Tespit edilen risklere uygulanacak kontrol mekanizmaları.</t>
        </r>
      </text>
    </comment>
    <comment ref="M1" authorId="0" shapeId="0">
      <text>
        <r>
          <rPr>
            <b/>
            <sz val="9"/>
            <color indexed="81"/>
            <rFont val="Tahoma"/>
            <family val="2"/>
            <charset val="162"/>
          </rPr>
          <t>Fatma Köksal:</t>
        </r>
        <r>
          <rPr>
            <sz val="9"/>
            <color indexed="81"/>
            <rFont val="Tahoma"/>
            <family val="2"/>
            <charset val="162"/>
          </rPr>
          <t xml:space="preserve">
İyileştirme stratejisi maliyetlendirilip rakam tespiti yapılabiliyorsa bulunan rakam yazılacak, aksi takdirde boş bırakılacak.</t>
        </r>
      </text>
    </comment>
  </commentList>
</comments>
</file>

<file path=xl/sharedStrings.xml><?xml version="1.0" encoding="utf-8"?>
<sst xmlns="http://schemas.openxmlformats.org/spreadsheetml/2006/main" count="282" uniqueCount="147">
  <si>
    <t>Sıra No</t>
  </si>
  <si>
    <t>Referans No</t>
  </si>
  <si>
    <t>Stratejik Amaç</t>
  </si>
  <si>
    <t>Stratejik Hedef</t>
  </si>
  <si>
    <t>Birim/Alt Birim Hedefi</t>
  </si>
  <si>
    <t>Stratejik/Proje/ Faaliyet Düzeyi</t>
  </si>
  <si>
    <t>Risk</t>
  </si>
  <si>
    <t>Riski Ortaya Çıkartan Sebepler</t>
  </si>
  <si>
    <t>İç/Dış</t>
  </si>
  <si>
    <t>Risk Alma ve Kabullenme Seviyesi</t>
  </si>
  <si>
    <t>Risk Seviyesi</t>
  </si>
  <si>
    <t>Riskin Giderilmesi İçin Öngörülen İyileştirme Stratejileri</t>
  </si>
  <si>
    <t>İyileştirme Stratejilerinin Maliyeti</t>
  </si>
  <si>
    <t>Faaliyet Düzeyi</t>
  </si>
  <si>
    <t>Demirbaşların yeterince korunmaması</t>
  </si>
  <si>
    <t>İç</t>
  </si>
  <si>
    <t>Katlanılabilir Riskler</t>
  </si>
  <si>
    <t>Düşük Risk</t>
  </si>
  <si>
    <t>Eğitim,
Nitelikli personel temini</t>
  </si>
  <si>
    <t>Birim olarak yeterince yapılanamama</t>
  </si>
  <si>
    <t>Hatalı tahakkuk işlemi gerçekleşmesi, Yersiz ve fazla ödemeler</t>
  </si>
  <si>
    <t>Birim kadrosunda bulunan personelin özlük haklarının eksiksiz biçimde ve dikkatli şekilde takip edilmemesi</t>
  </si>
  <si>
    <t>Çapraz kontrol</t>
  </si>
  <si>
    <t>Fakülte içi hizmetlerde aksama</t>
  </si>
  <si>
    <t>Tedarikçi firmanın alınan malzemeleri eksik teslim etmesi veya zamanında teslim etmemesi</t>
  </si>
  <si>
    <t>Mevzuata aykırılığın veya ekli belge eksikliğinin tespit edilememesi.</t>
  </si>
  <si>
    <t>- Personelin yeterli bilgi ve deneyime sahip olmaması. 
- Mevzuatın çok sık değişmesi.</t>
  </si>
  <si>
    <t>- İlgili personelin dikkatsizliği. 
- İşi takip eden personelin değişmesi.</t>
  </si>
  <si>
    <t>RİSK DEĞERLENDİRME KRİTERİ TABLOSU
(TABLO 2)</t>
  </si>
  <si>
    <t>Değer</t>
  </si>
  <si>
    <t>Aralık</t>
  </si>
  <si>
    <t>Olasılık</t>
  </si>
  <si>
    <t>Etki</t>
  </si>
  <si>
    <t xml:space="preserve">Strateji </t>
  </si>
  <si>
    <t xml:space="preserve">Faaliyetler/Süreçler </t>
  </si>
  <si>
    <t xml:space="preserve">Mali </t>
  </si>
  <si>
    <t xml:space="preserve">Mevzuata Uyum </t>
  </si>
  <si>
    <t>Yüksek</t>
  </si>
  <si>
    <t xml:space="preserve">… yıl/ay/gün içerisinde gerçekleşmesi neredeyse kesin olan risklerdir. İdarenin yapısı göz önüne alındığında genellikle politika veya prosedürlerden kaynaklanır. İdarenin faaliyet alanı ne kadar geniş ise riskli olayların gerçekleşme olasılığı o kadar yüksektir. </t>
  </si>
  <si>
    <t xml:space="preserve">Stratejik hedeflere ulaşmada önemli etkisi olabilecek risklerdir. Gerçekleşmesi durumunda idarenin hedeflerinden sapmasına dolayısıyla amaçlarını yeterince gerçekleştirememesine neden olabilecek risklerdir. </t>
  </si>
  <si>
    <t xml:space="preserve">İdarenin/birimin /alt birimin faaliyetlerini etkili, ekonomik ve verimli bir biçimde gerçekleştirememesine neden olacak riskler bu kategoridedir. </t>
  </si>
  <si>
    <t xml:space="preserve">İdare/birim/alt birim için önemli maddi kayba neden olabilecek risklerdir. Kamu kaynaklarının, idare tarafından kabul edilebilir düzeyin üzerinde etkili, ekonomik ve verimli kullanılmaması yüksek riskli kabul edilmelidir. </t>
  </si>
  <si>
    <t xml:space="preserve">Bilerek veya bilmeyerek mevzuatla uyumun sağlanamaması durumunda idare/birim/alt birim üzerinde büyük yükümlülüklerin oluşabileceği durumlardaki risklerdir. </t>
  </si>
  <si>
    <t>Orta</t>
  </si>
  <si>
    <t xml:space="preserve">…yıl/ay/gün içerisinde gerçekleşme olasılığı olan risklerdir. Bunlar genellikle idarenin/birimin/alt birimin daha önce de karşılaştığı veya genel olarak idarelerde karşılaşılmış olan risklerdir. </t>
  </si>
  <si>
    <t xml:space="preserve">Stratejik hedeflere ulaşmada belirli düzeyde etkisi olabilecek risklerdir. Bu puan aralığında yer almakla birlikte stratejik hedefleri etkileyebilecek kilit risklerin kriterlerinin belirlenmesi gerekmektedir. </t>
  </si>
  <si>
    <t xml:space="preserve">İdarenin/birimin /alt birimin sunması gereken hizmeti etkili, ekonomik ve verimli bir biçimde gerçekleştirmesi üzerinde belirli düzeyde etkisi olabilecek risklerdir. </t>
  </si>
  <si>
    <t xml:space="preserve">İdare/birim/alt birim için belirli bir düzeyde maddi kayba neden olabilecek risklerdir. İdare tarafından kabul edilebilir düzeyde etkili, ekonomik ve verimli kullanılmaması orta riskli kabul edilmelidir. </t>
  </si>
  <si>
    <t xml:space="preserve">Bilerek veya bilmeyerek mevzuatla uyumun sağlanamaması durumunda idare/birim/alt birim üzerinde belirli düzeyde yükümlülüklerin oluşabileceği risklerdir </t>
  </si>
  <si>
    <t>Düşük</t>
  </si>
  <si>
    <t xml:space="preserve">…yıl/ay/gün içerisinde gerçekleşme ihtimali düşük olan risklerdir. Bunlar genellikle idarenin/birimin/alt birimin çok ender karşılaştığı, gerçekleşme olasılığının neredeyse olmadığı risklerdir. </t>
  </si>
  <si>
    <t xml:space="preserve">Stratejik hedeflere ulaşmada çok az etkisi olabilecek risklerdir. Etkiler genellikle küçüktür ve sınırlı bir alanı kapsar. </t>
  </si>
  <si>
    <t xml:space="preserve">İdarenin/birimin /alt birimin sunması gereken hizmeti etkili, ekonomik ve verimli bir biçimde gerçekleştirmesi üzerinde çok az etkisi olabilecek risklerdir. </t>
  </si>
  <si>
    <t>İdare/birim/bölüm için çok az maddi kayba neden olacak riskledir. 
Kamu kaynaklarının idare tarafından kabul edilebilir düzeyin altında etkili, ekonomik ve verimli kullanılmaması, belirli miktarın altında harcanması düşük riskli olarak kabul edilmektedir.</t>
  </si>
  <si>
    <t xml:space="preserve">Bilerek veya bilmeyerek mevzuatla uyumun sağlanamaması durumunda idare/birim/alt birim üzerinde çok düşük düzeyde yükümlülüklerin ve/veya sorumlulukların oluşabileceği durumlardaki risklerdir. </t>
  </si>
  <si>
    <t>Sınıftaki eğitim ekipmanalarının zarar görmesi nedeniyle eğitimin aksaması riski</t>
  </si>
  <si>
    <t>Sınıflarada güvenlik kamerası konulması.</t>
  </si>
  <si>
    <t>Sağlık Riski ve Cangüvenliği</t>
  </si>
  <si>
    <t>Kullanıcıların özensizliği ve dikkatsizliği</t>
  </si>
  <si>
    <t xml:space="preserve">Öğrencilerin bilgisayar ve projeksiyon aletlerine zarar vermesi, duvarları kirletilmesi, sınıf kapılarının tahrip edilmesi ve sınıfların bilinçsizce kullanılması </t>
  </si>
  <si>
    <t>Birimde çalışan nitelikli personel yetersizliği</t>
  </si>
  <si>
    <t>Orta Düzey Risk</t>
  </si>
  <si>
    <t xml:space="preserve">Önemli İdari İş ve Pozisyonlar için yetişmiş yedek eleman eksikliği </t>
  </si>
  <si>
    <t>Personellerin izin, sağlık raporu ve mazeretleri gibi işlerin yürümesine engel olabilecek eylem ve durumlar</t>
  </si>
  <si>
    <t>Uzman yedek eleman yetiştirilmesi ya da tahsis edilmesi</t>
  </si>
  <si>
    <t>Bütçe olanaklarında meydana gelen aksilikler</t>
  </si>
  <si>
    <t xml:space="preserve">Öğretim (I ve II) gelirinin giderleri karşılamaması ve ödenek yetersizlikleri </t>
  </si>
  <si>
    <t>Harcamaların bütçe olanakları dahilinde yapılandırılması</t>
  </si>
  <si>
    <t>Öğretim elemanlarının yolluk ve yevmiye ödeneklerinin karşılanamaması</t>
  </si>
  <si>
    <t>İç ve Dış</t>
  </si>
  <si>
    <t>Yüksek Düzey Risk</t>
  </si>
  <si>
    <t>Harcamaların birimsel ve kurumsal olarak yeniden ve yeterli bir şekilde yapılandırılması</t>
  </si>
  <si>
    <t>Tahakkuk ve personele ait gizli bilgilerin ifşa edilmesi</t>
  </si>
  <si>
    <t>EBYS aracılığıyla gönderilen süreli yazıların ilgililer tarafından takip edilememesi</t>
  </si>
  <si>
    <t>Gerekli yazıların istenilen zamanda yerine ulaştırılamaması</t>
  </si>
  <si>
    <t>Önemli durumlarda (idari, akademik ve hukuksal vb.) ilgil yazıların geçmişe dönük olarak elde edilememesi</t>
  </si>
  <si>
    <t>Acil durumlarda yangın alarmı, çıkış yönledirme levhalarının yetersizliği</t>
  </si>
  <si>
    <t>Acil durumlarda (yangın, sel, deprem gibi) gerekli materyallerin yetersiz olması</t>
  </si>
  <si>
    <t>Acil durum eylem materyallerinin gerekli yerlere asılması ve yönlendirmenin güçlendirilmesi</t>
  </si>
  <si>
    <t>Fakültede  ilgili bölümlerinin tanıtımının güçlendirilerek öğrenci sayısının artırılması</t>
  </si>
  <si>
    <t>Öğretim elemanlarının yetersizliği ve eğitim kalitesinin düşmesi</t>
  </si>
  <si>
    <t>Fakültede öğrenci sayısı azalan ilgili bölümlere gerekli öğretim elemanı tahsisinin yapılması</t>
  </si>
  <si>
    <t xml:space="preserve">Acil olarak not değerlendirme sisteminin yeniden yapılandırılması </t>
  </si>
  <si>
    <t>Fakültenin belirli bölümlerinin eğitim öğretim faaliyetlerinin aksaması</t>
  </si>
  <si>
    <t>Öğrenci sayısının ve kalitesinin düşmesi</t>
  </si>
  <si>
    <r>
      <t xml:space="preserve">Öğrenci sayısının azaldığı bölümlerde </t>
    </r>
    <r>
      <rPr>
        <b/>
        <i/>
        <sz val="12"/>
        <color indexed="8"/>
        <rFont val="Times New Roman"/>
        <family val="1"/>
        <charset val="162"/>
      </rPr>
      <t>(Özellikle II. Öğretimde)</t>
    </r>
    <r>
      <rPr>
        <sz val="12"/>
        <color indexed="8"/>
        <rFont val="Times New Roman"/>
        <family val="1"/>
        <charset val="162"/>
      </rPr>
      <t xml:space="preserve"> not değerlendirme sisteminin belirlediği öğrenci sayısının altında </t>
    </r>
    <r>
      <rPr>
        <b/>
        <i/>
        <sz val="12"/>
        <color indexed="8"/>
        <rFont val="Times New Roman"/>
        <family val="1"/>
        <charset val="162"/>
      </rPr>
      <t>(I. Öğretimde çan eğrisi uygulanması ve II öğretimde mutlak değerlendirmenin uygulanması)</t>
    </r>
    <r>
      <rPr>
        <sz val="12"/>
        <color indexed="8"/>
        <rFont val="Times New Roman"/>
        <family val="1"/>
        <charset val="162"/>
      </rPr>
      <t xml:space="preserve"> derse kayıt olması durumunda geçme notunun mutlak olarak belirlenmesi</t>
    </r>
  </si>
  <si>
    <t>Öğrencisizlik nedeniyle ilgili bölümlerinin kapanma riski</t>
  </si>
  <si>
    <t>İlgili lisans programlarını tercih edecek olan öğrencilerin gelecek kaygısı nedeniyle söz konusu bölümleri tercih etmemesi</t>
  </si>
  <si>
    <t>Gerekli bilgi birikimine sahip olmayan mezunların oluşması</t>
  </si>
  <si>
    <t xml:space="preserve">Belirli bölümlerde yeterli sayıda öğretim elemanın olmaması </t>
  </si>
  <si>
    <t xml:space="preserve">Fakültede  ilgili bölümlerde öğretim elemanlarının sayısının artırılması </t>
  </si>
  <si>
    <t>Kaliteli ders işlenememesi ve sağlık problemleri</t>
  </si>
  <si>
    <t xml:space="preserve">Amfi ve sınıfların yeterli alana sahip olmaması, ısıtma probleminin olması </t>
  </si>
  <si>
    <t>Fakültede  dersliklerin yeniden yapılandırılması, tadilat yapılması</t>
  </si>
  <si>
    <t xml:space="preserve">İzalasyon Problemleri, rutubet ve nem nedeniyle elektrik bağlantılarında problem oluşması. </t>
  </si>
  <si>
    <t xml:space="preserve">Dış cephe-çatı izolasyonunun yaptırılması ve bu konuda gerekli önlemlerin alınması. </t>
  </si>
  <si>
    <t xml:space="preserve">İdari hizmetlerde yaşanan aksaklık </t>
  </si>
  <si>
    <t>Personel yazışma kuralları hakkında yeterli bilgiye sahip olmaması, kişisel niteliklerinin ilgili işe uygun olmaması, arşivleme işlemenin nizami ve standart dosya planına uygun yapılmaması</t>
  </si>
  <si>
    <t>Göreve başlayan yeni öğretim elemanlarının SGK giriş işlemlerinin yasal süresi içerisinde yapılamaması</t>
  </si>
  <si>
    <t>Süre uzatımı gereken durumlarda gerekli yazışmaların yapılmaması (Akademik personelin lisansüstü eğitim süresi, görev süresi uzatma, vb.)</t>
  </si>
  <si>
    <t>Akademik personelin görev süresinin uzatılması konusunda sorumlu idari personelin unutması ve işlem yapmaması</t>
  </si>
  <si>
    <t xml:space="preserve">Görev süresi uzatma ve benzeri ilgili konularda otomasyon sisteminin geliştirilmesi ve uyarı mekanizmalarının kurulması </t>
  </si>
  <si>
    <t>Nitelikli personel temini</t>
  </si>
  <si>
    <t>Kayıt sürecinde öğrencinin danışman hocaya ulaşamaması</t>
  </si>
  <si>
    <t>Yeterli sayıda akademik personel temin edilmesi</t>
  </si>
  <si>
    <t xml:space="preserve">Dersleri verecek olan öğretim elemanlarının müsaitlik durumlarının belirlenmesinde yaşanan aksaklıklar ve bu konuda gerekli otomasyon sisteminin yetersizliğinden dolayı ders programının manuel yapılması </t>
  </si>
  <si>
    <t>Gerekli donanımların sağlanarak ders programının daha işlevsel hale getirilmesi</t>
  </si>
  <si>
    <t xml:space="preserve">Sınav yapacak olan öğretim elemanlarının müsaitlik durumlarının belirlenmesinde yaşanan aksaklıklar ile sınavlarda yer alacak olan gözetmenlerin belirlenmesinde yaşanan aksaklıklar ve bu konuda gerekli otomasyon sisteminin yetersizliğinden dolayı sınav programının manuel yapılması </t>
  </si>
  <si>
    <t>Gerekli donanımların sağlanarak sınav programının daha işlevsel hale getirilmesi</t>
  </si>
  <si>
    <t>Sınav programlarının akademik takvimde belirtilen süre içerisinde yapılamaması ve sınav saatlerinin çakışması</t>
  </si>
  <si>
    <t>Ders programlarının akademik takvimde belirtilen süre içerisinde yapılamaması ve ders saatlerinin çakışması</t>
  </si>
  <si>
    <t>Mal ve Hizmet alımının bütçede dikkate alınmaması</t>
  </si>
  <si>
    <t>Bütçeleme işlemlerinin çok yönlü planlarak yapılması</t>
  </si>
  <si>
    <t>Kişi üzerine eksik ya da fazla zimmet yapılması</t>
  </si>
  <si>
    <t>Personelin zimmet listesini kontrol etmeden imzalaması</t>
  </si>
  <si>
    <t>Personelin dikkatini çekecek şekilde uyarı mekanizmasının geliştirilmesi</t>
  </si>
  <si>
    <t>Ekonomik ömrünü tamamlamayan malzemelerin hurdaya ayrılması</t>
  </si>
  <si>
    <t>Malzemelerin ekonomik ömrünü tamamlayıp tamamlamasında bakılmadan söz konusu işlemlerin ilgili alanda uzman olmayan kişiler tarafından yapılması</t>
  </si>
  <si>
    <t>Ekonomik ömrünü tamamlayan malzemelerin hurdaya ayrılmaması</t>
  </si>
  <si>
    <t>Malzemelerin ekonomik ömrünü tamamlamasına rağmen kaynak yetersizliğinden dolayı kullanılması</t>
  </si>
  <si>
    <t>Yeterli bütçeleme ile kaynakların güçlendirilmesi</t>
  </si>
  <si>
    <t>Bütçe olanaklarında meydana gelen olumsuzluklar</t>
  </si>
  <si>
    <t>Eğitim öğretim müfredatında I ve II öğretim öğrencileri arasında eşit olmayan bir eğitim sunulması riski</t>
  </si>
  <si>
    <t>Fakültede öğrenci sayısı azalan bölümlerde öğrenci sayısının azalmasından dolayı yeni öğretim elamanı alınmaması ve derslere alanında uzman hocaların girmemesi olasılığı</t>
  </si>
  <si>
    <t>Orta Düzey Riskler</t>
  </si>
  <si>
    <t>Yüksek Düzey Riskler</t>
  </si>
  <si>
    <t>ETKİ (A)</t>
  </si>
  <si>
    <t>OLASILIK (B)</t>
  </si>
  <si>
    <t>ÖNEMLİLİK DERECESİ (ETKİ*OLASILIK) (A*B)</t>
  </si>
  <si>
    <t xml:space="preserve">Tahakkuk ve özlük işlerinde kişisel bilgi ve dosyaların gizliliğinin sağlanamaması </t>
  </si>
  <si>
    <t xml:space="preserve">EBYS arşivinde bilgi tespit edilememesi </t>
  </si>
  <si>
    <t>Bilgi depolama arşivinin işlevsel hale getirilmesi ve süre kısıtının koyulmaması</t>
  </si>
  <si>
    <t>İlgili yazıların oluşturulması, sorumlu kişi ve kurumlara iletilmesi konusunda  personelin denetiminin eksikliği</t>
  </si>
  <si>
    <t>Danışman hocaların akademik eğitimi (yüksek lisans, doktora) için görevlendirilmesinden dolayı hoca eksikliğinin olması</t>
  </si>
  <si>
    <t>Acil durumlarda zaruri ihtiyaçların karşılanması mal alımlarının zor şartlarda gerçekleştirilmesi ya da istenen kalitede ve istenen ekonomik ömre sahip malın alınamaması</t>
  </si>
  <si>
    <t>Öğrenci ders kayıtlarının çapraz kontrolünün yapılamaması</t>
  </si>
  <si>
    <t>Ders kayıt danışmanı olan hocaların kaynak yetersizliği (A4 kağıdı, kartuş, vb. malzeme ve materyaller)</t>
  </si>
  <si>
    <t>Yurt içi ve yurt dışı öğrenci değişim programlarının (Erasmus, Farabi ve Mevlana vb.) yanlış yönetilmesi</t>
  </si>
  <si>
    <t>İlgili koordinatör hocalara ilgili değişim programları hakkında niteliksel eğitim verilmemesi</t>
  </si>
  <si>
    <t>Acil olarak ilgili değişim programları hakkında koordinatörlere eğitim verilmesi</t>
  </si>
  <si>
    <t>Çalışan motivasyonunun düşmesi ve verimliliğin azalması</t>
  </si>
  <si>
    <t>İşini doğru ve eksiksiz bir şekilde zamanında yerine getiren personelin; işini aksatan personele kıyasla farkının ortaya koyulmaması</t>
  </si>
  <si>
    <t>Çalışan performansının; görev dağılımı kapsamında eşitlik ilkesine uygun olarak ilgili işi tamamlaması odaklı değerlendirme yapılması</t>
  </si>
  <si>
    <t>Stratejik Düzey</t>
  </si>
  <si>
    <t>Stratejik/ Faaliyet Düzeyi</t>
  </si>
  <si>
    <t>Dış</t>
  </si>
  <si>
    <t>ALAEDDİN YAVAŞCA DEVLET KONSERVATUVARI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</si>
</sst>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162"/>
      <scheme val="minor"/>
    </font>
    <font>
      <b/>
      <sz val="12"/>
      <color theme="1"/>
      <name val="Times New Roman"/>
      <family val="1"/>
      <charset val="162"/>
    </font>
    <font>
      <b/>
      <sz val="9"/>
      <color indexed="81"/>
      <name val="Tahoma"/>
      <family val="2"/>
      <charset val="162"/>
    </font>
    <font>
      <sz val="9"/>
      <color indexed="81"/>
      <name val="Tahoma"/>
      <family val="2"/>
      <charset val="162"/>
    </font>
    <font>
      <sz val="12"/>
      <color indexed="8"/>
      <name val="Times New Roman"/>
      <family val="1"/>
      <charset val="162"/>
    </font>
    <font>
      <b/>
      <sz val="10"/>
      <color theme="1"/>
      <name val="Times New Roman"/>
      <family val="1"/>
      <charset val="162"/>
    </font>
    <font>
      <b/>
      <sz val="10"/>
      <color rgb="FF000000"/>
      <name val="Times New Roman"/>
      <family val="1"/>
      <charset val="162"/>
    </font>
    <font>
      <sz val="10"/>
      <color theme="1"/>
      <name val="Times New Roman"/>
      <family val="1"/>
      <charset val="162"/>
    </font>
    <font>
      <sz val="10"/>
      <color rgb="FF000000"/>
      <name val="Times New Roman"/>
      <family val="1"/>
      <charset val="162"/>
    </font>
    <font>
      <sz val="11"/>
      <color theme="1"/>
      <name val="Calibri"/>
      <family val="2"/>
      <charset val="162"/>
      <scheme val="minor"/>
    </font>
    <font>
      <sz val="12"/>
      <color theme="1"/>
      <name val="Times New Roman"/>
      <family val="1"/>
      <charset val="162"/>
    </font>
    <font>
      <sz val="11"/>
      <color theme="1"/>
      <name val="Times New Roman"/>
      <family val="1"/>
      <charset val="162"/>
    </font>
    <font>
      <b/>
      <sz val="12"/>
      <color indexed="8"/>
      <name val="Times New Roman"/>
      <family val="1"/>
      <charset val="162"/>
    </font>
    <font>
      <b/>
      <i/>
      <sz val="12"/>
      <color indexed="8"/>
      <name val="Times New Roman"/>
      <family val="1"/>
      <charset val="162"/>
    </font>
  </fonts>
  <fills count="8">
    <fill>
      <patternFill patternType="none"/>
    </fill>
    <fill>
      <patternFill patternType="gray125"/>
    </fill>
    <fill>
      <patternFill patternType="solid">
        <fgColor theme="1" tint="0.499984740745262"/>
        <bgColor indexed="64"/>
      </patternFill>
    </fill>
    <fill>
      <patternFill patternType="solid">
        <fgColor theme="2" tint="-0.249977111117893"/>
        <bgColor indexed="64"/>
      </patternFill>
    </fill>
    <fill>
      <patternFill patternType="solid">
        <fgColor rgb="FF80808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s>
  <cellStyleXfs count="2">
    <xf numFmtId="0" fontId="0" fillId="0" borderId="0"/>
    <xf numFmtId="0" fontId="9" fillId="0" borderId="0"/>
  </cellStyleXfs>
  <cellXfs count="35">
    <xf numFmtId="0" fontId="0" fillId="0" borderId="0" xfId="0"/>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textRotation="90" wrapText="1"/>
    </xf>
    <xf numFmtId="0" fontId="4"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quotePrefix="1" applyFont="1" applyBorder="1" applyAlignment="1">
      <alignment horizontal="center"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10" fillId="0" borderId="2" xfId="0" applyFont="1" applyBorder="1" applyAlignment="1">
      <alignment vertical="top" wrapText="1"/>
    </xf>
    <xf numFmtId="0" fontId="10" fillId="0" borderId="2" xfId="0" applyFont="1" applyBorder="1" applyAlignment="1">
      <alignment vertical="center" wrapText="1"/>
    </xf>
    <xf numFmtId="0" fontId="1" fillId="0" borderId="2" xfId="0" applyFont="1" applyBorder="1" applyAlignment="1">
      <alignment horizontal="center" vertical="center" wrapText="1"/>
    </xf>
    <xf numFmtId="0" fontId="11" fillId="0" borderId="3" xfId="0" applyFont="1" applyBorder="1" applyAlignment="1">
      <alignment vertical="top" wrapText="1"/>
    </xf>
    <xf numFmtId="0" fontId="10" fillId="0" borderId="4" xfId="0" applyFont="1" applyBorder="1" applyAlignment="1">
      <alignment horizontal="justify" vertical="center" wrapText="1"/>
    </xf>
    <xf numFmtId="0" fontId="10" fillId="0" borderId="3" xfId="0" applyFont="1" applyBorder="1" applyAlignment="1">
      <alignment vertical="top" wrapText="1"/>
    </xf>
    <xf numFmtId="0" fontId="12" fillId="0" borderId="2" xfId="0" applyFont="1" applyBorder="1" applyAlignment="1">
      <alignment horizontal="center" vertical="center" wrapText="1"/>
    </xf>
    <xf numFmtId="0" fontId="10" fillId="0" borderId="3" xfId="0" applyFont="1" applyBorder="1" applyAlignment="1">
      <alignment horizontal="center" vertical="top" wrapText="1"/>
    </xf>
    <xf numFmtId="0" fontId="11" fillId="0" borderId="3" xfId="0" applyFont="1" applyBorder="1" applyAlignment="1">
      <alignment horizontal="center" vertical="top" wrapText="1"/>
    </xf>
    <xf numFmtId="0" fontId="1" fillId="6"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Alignment="1">
      <alignment horizontal="center" vertical="center" wrapText="1"/>
    </xf>
    <xf numFmtId="0" fontId="5" fillId="7" borderId="2" xfId="0" applyFont="1" applyFill="1" applyBorder="1" applyAlignment="1">
      <alignment horizontal="center" vertical="center" wrapText="1"/>
    </xf>
    <xf numFmtId="0" fontId="8" fillId="0" borderId="2" xfId="0" applyFont="1" applyBorder="1" applyAlignment="1">
      <alignment horizontal="justify"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6"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tabSelected="1" workbookViewId="0">
      <selection activeCell="A2" sqref="A2:P2"/>
    </sheetView>
  </sheetViews>
  <sheetFormatPr defaultRowHeight="15" x14ac:dyDescent="0.25"/>
  <cols>
    <col min="1" max="1" width="5" customWidth="1"/>
    <col min="2" max="3" width="5.28515625" customWidth="1"/>
    <col min="4" max="4" width="6.140625" customWidth="1"/>
    <col min="5" max="5" width="5.5703125" customWidth="1"/>
    <col min="6" max="6" width="5.140625" customWidth="1"/>
    <col min="7" max="7" width="22.7109375" customWidth="1"/>
    <col min="8" max="8" width="40.42578125" customWidth="1"/>
    <col min="9" max="9" width="14.42578125" customWidth="1"/>
    <col min="10" max="10" width="13.42578125" customWidth="1"/>
    <col min="12" max="12" width="19.85546875" customWidth="1"/>
    <col min="13" max="13" width="14" customWidth="1"/>
    <col min="14" max="14" width="7.7109375" customWidth="1"/>
    <col min="15" max="15" width="11.7109375" customWidth="1"/>
    <col min="16" max="16" width="19.5703125" customWidth="1"/>
  </cols>
  <sheetData>
    <row r="1" spans="1:16" ht="136.5" customHeight="1" x14ac:dyDescent="0.25">
      <c r="A1" s="1" t="s">
        <v>0</v>
      </c>
      <c r="B1" s="1" t="s">
        <v>1</v>
      </c>
      <c r="C1" s="1" t="s">
        <v>2</v>
      </c>
      <c r="D1" s="1" t="s">
        <v>3</v>
      </c>
      <c r="E1" s="1" t="s">
        <v>4</v>
      </c>
      <c r="F1" s="1" t="s">
        <v>5</v>
      </c>
      <c r="G1" s="2" t="s">
        <v>6</v>
      </c>
      <c r="H1" s="2" t="s">
        <v>7</v>
      </c>
      <c r="I1" s="2" t="s">
        <v>8</v>
      </c>
      <c r="J1" s="1" t="s">
        <v>9</v>
      </c>
      <c r="K1" s="1" t="s">
        <v>10</v>
      </c>
      <c r="L1" s="2" t="s">
        <v>11</v>
      </c>
      <c r="M1" s="2" t="s">
        <v>12</v>
      </c>
      <c r="N1" s="2" t="s">
        <v>126</v>
      </c>
      <c r="O1" s="2" t="s">
        <v>127</v>
      </c>
      <c r="P1" s="2" t="s">
        <v>128</v>
      </c>
    </row>
    <row r="2" spans="1:16" ht="15.75" customHeight="1" x14ac:dyDescent="0.25">
      <c r="A2" s="25" t="s">
        <v>146</v>
      </c>
      <c r="B2" s="26"/>
      <c r="C2" s="26"/>
      <c r="D2" s="26"/>
      <c r="E2" s="26"/>
      <c r="F2" s="26"/>
      <c r="G2" s="26"/>
      <c r="H2" s="26"/>
      <c r="I2" s="26"/>
      <c r="J2" s="26"/>
      <c r="K2" s="26"/>
      <c r="L2" s="26"/>
      <c r="M2" s="26"/>
      <c r="N2" s="26"/>
      <c r="O2" s="26"/>
      <c r="P2" s="26"/>
    </row>
    <row r="3" spans="1:16" ht="92.25" customHeight="1" x14ac:dyDescent="0.25">
      <c r="A3" s="3">
        <v>1</v>
      </c>
      <c r="B3" s="4"/>
      <c r="C3" s="4"/>
      <c r="D3" s="4"/>
      <c r="E3" s="4"/>
      <c r="F3" s="4" t="s">
        <v>13</v>
      </c>
      <c r="G3" s="5" t="s">
        <v>14</v>
      </c>
      <c r="H3" s="5" t="s">
        <v>58</v>
      </c>
      <c r="I3" s="20" t="s">
        <v>15</v>
      </c>
      <c r="J3" s="6" t="s">
        <v>16</v>
      </c>
      <c r="K3" s="13" t="s">
        <v>17</v>
      </c>
      <c r="L3" s="7" t="s">
        <v>18</v>
      </c>
      <c r="M3" s="3"/>
      <c r="N3">
        <v>3</v>
      </c>
      <c r="O3">
        <v>3</v>
      </c>
      <c r="P3">
        <f>(N3*O3)</f>
        <v>9</v>
      </c>
    </row>
    <row r="4" spans="1:16" ht="99" customHeight="1" x14ac:dyDescent="0.25">
      <c r="A4" s="3">
        <v>2</v>
      </c>
      <c r="B4" s="4"/>
      <c r="C4" s="4"/>
      <c r="D4" s="4"/>
      <c r="E4" s="4"/>
      <c r="F4" s="4" t="s">
        <v>13</v>
      </c>
      <c r="G4" s="14" t="s">
        <v>55</v>
      </c>
      <c r="H4" s="15" t="s">
        <v>59</v>
      </c>
      <c r="I4" s="16" t="s">
        <v>15</v>
      </c>
      <c r="J4" s="24" t="s">
        <v>124</v>
      </c>
      <c r="K4" s="23" t="s">
        <v>61</v>
      </c>
      <c r="L4" s="17" t="s">
        <v>56</v>
      </c>
      <c r="M4" s="3"/>
      <c r="N4">
        <v>4</v>
      </c>
      <c r="O4">
        <v>6</v>
      </c>
      <c r="P4">
        <f t="shared" ref="P4:P33" si="0">(N4*O4)</f>
        <v>24</v>
      </c>
    </row>
    <row r="5" spans="1:16" ht="74.25" customHeight="1" x14ac:dyDescent="0.25">
      <c r="A5" s="3">
        <v>3</v>
      </c>
      <c r="B5" s="4"/>
      <c r="C5" s="4"/>
      <c r="D5" s="4"/>
      <c r="E5" s="4"/>
      <c r="F5" s="4" t="s">
        <v>13</v>
      </c>
      <c r="G5" s="5" t="s">
        <v>96</v>
      </c>
      <c r="H5" s="5" t="s">
        <v>97</v>
      </c>
      <c r="I5" s="20" t="s">
        <v>15</v>
      </c>
      <c r="J5" s="6" t="s">
        <v>16</v>
      </c>
      <c r="K5" s="13" t="s">
        <v>17</v>
      </c>
      <c r="L5" s="7" t="s">
        <v>18</v>
      </c>
      <c r="M5" s="3"/>
      <c r="N5">
        <v>4</v>
      </c>
      <c r="O5">
        <v>5</v>
      </c>
      <c r="P5">
        <f t="shared" si="0"/>
        <v>20</v>
      </c>
    </row>
    <row r="6" spans="1:16" ht="72" customHeight="1" x14ac:dyDescent="0.25">
      <c r="A6" s="3">
        <v>4</v>
      </c>
      <c r="B6" s="4"/>
      <c r="C6" s="4"/>
      <c r="D6" s="4"/>
      <c r="E6" s="4"/>
      <c r="F6" s="4" t="s">
        <v>13</v>
      </c>
      <c r="G6" s="5" t="s">
        <v>19</v>
      </c>
      <c r="H6" s="5" t="s">
        <v>60</v>
      </c>
      <c r="I6" s="20" t="s">
        <v>15</v>
      </c>
      <c r="J6" s="6" t="s">
        <v>16</v>
      </c>
      <c r="K6" s="13" t="s">
        <v>17</v>
      </c>
      <c r="L6" s="7" t="s">
        <v>18</v>
      </c>
      <c r="M6" s="3"/>
      <c r="N6">
        <v>5</v>
      </c>
      <c r="O6">
        <v>6</v>
      </c>
      <c r="P6">
        <f t="shared" si="0"/>
        <v>30</v>
      </c>
    </row>
    <row r="7" spans="1:16" ht="64.5" customHeight="1" x14ac:dyDescent="0.25">
      <c r="A7" s="3">
        <v>5</v>
      </c>
      <c r="B7" s="4"/>
      <c r="C7" s="4"/>
      <c r="D7" s="4"/>
      <c r="E7" s="4"/>
      <c r="F7" s="4" t="s">
        <v>13</v>
      </c>
      <c r="G7" s="5" t="s">
        <v>62</v>
      </c>
      <c r="H7" s="5" t="s">
        <v>63</v>
      </c>
      <c r="I7" s="20" t="s">
        <v>15</v>
      </c>
      <c r="J7" s="6" t="s">
        <v>124</v>
      </c>
      <c r="K7" s="11" t="s">
        <v>61</v>
      </c>
      <c r="L7" s="7" t="s">
        <v>64</v>
      </c>
      <c r="M7" s="3"/>
      <c r="N7">
        <v>6</v>
      </c>
      <c r="O7">
        <v>6</v>
      </c>
      <c r="P7">
        <f t="shared" si="0"/>
        <v>36</v>
      </c>
    </row>
    <row r="8" spans="1:16" ht="81" customHeight="1" x14ac:dyDescent="0.25">
      <c r="A8" s="3">
        <v>6</v>
      </c>
      <c r="B8" s="4"/>
      <c r="C8" s="4"/>
      <c r="D8" s="4"/>
      <c r="E8" s="4"/>
      <c r="F8" s="4" t="s">
        <v>13</v>
      </c>
      <c r="G8" s="5" t="s">
        <v>20</v>
      </c>
      <c r="H8" s="5" t="s">
        <v>21</v>
      </c>
      <c r="I8" s="20" t="s">
        <v>15</v>
      </c>
      <c r="J8" s="6" t="s">
        <v>16</v>
      </c>
      <c r="K8" s="13" t="s">
        <v>17</v>
      </c>
      <c r="L8" s="7" t="s">
        <v>22</v>
      </c>
      <c r="M8" s="3"/>
      <c r="N8">
        <v>2</v>
      </c>
      <c r="O8">
        <v>3</v>
      </c>
      <c r="P8">
        <f t="shared" si="0"/>
        <v>6</v>
      </c>
    </row>
    <row r="9" spans="1:16" ht="76.5" customHeight="1" thickBot="1" x14ac:dyDescent="0.3">
      <c r="A9" s="3">
        <v>7</v>
      </c>
      <c r="B9" s="4"/>
      <c r="C9" s="4"/>
      <c r="D9" s="4"/>
      <c r="E9" s="4"/>
      <c r="F9" s="4" t="s">
        <v>13</v>
      </c>
      <c r="G9" s="5" t="s">
        <v>23</v>
      </c>
      <c r="H9" s="5" t="s">
        <v>24</v>
      </c>
      <c r="I9" s="20" t="s">
        <v>15</v>
      </c>
      <c r="J9" s="6" t="s">
        <v>16</v>
      </c>
      <c r="K9" s="13" t="s">
        <v>17</v>
      </c>
      <c r="L9" s="7" t="s">
        <v>22</v>
      </c>
      <c r="M9" s="3"/>
      <c r="N9">
        <v>3</v>
      </c>
      <c r="O9">
        <v>3</v>
      </c>
      <c r="P9">
        <f t="shared" si="0"/>
        <v>9</v>
      </c>
    </row>
    <row r="10" spans="1:16" ht="78" customHeight="1" thickBot="1" x14ac:dyDescent="0.3">
      <c r="A10" s="3">
        <v>8</v>
      </c>
      <c r="B10" s="4"/>
      <c r="C10" s="4"/>
      <c r="D10" s="4"/>
      <c r="E10" s="4"/>
      <c r="F10" s="4" t="s">
        <v>13</v>
      </c>
      <c r="G10" s="18" t="s">
        <v>65</v>
      </c>
      <c r="H10" s="19" t="s">
        <v>66</v>
      </c>
      <c r="I10" s="16" t="s">
        <v>15</v>
      </c>
      <c r="J10" s="6" t="s">
        <v>124</v>
      </c>
      <c r="K10" s="23" t="s">
        <v>61</v>
      </c>
      <c r="L10" s="17" t="s">
        <v>67</v>
      </c>
      <c r="M10" s="3"/>
      <c r="N10">
        <v>5</v>
      </c>
      <c r="O10">
        <v>6</v>
      </c>
      <c r="P10">
        <f t="shared" si="0"/>
        <v>30</v>
      </c>
    </row>
    <row r="11" spans="1:16" ht="92.25" customHeight="1" x14ac:dyDescent="0.25">
      <c r="A11" s="3">
        <v>9</v>
      </c>
      <c r="B11" s="4"/>
      <c r="C11" s="4"/>
      <c r="D11" s="4"/>
      <c r="E11" s="4"/>
      <c r="F11" s="4" t="s">
        <v>143</v>
      </c>
      <c r="G11" s="18" t="s">
        <v>121</v>
      </c>
      <c r="H11" s="5" t="s">
        <v>68</v>
      </c>
      <c r="I11" s="20" t="s">
        <v>69</v>
      </c>
      <c r="J11" s="6" t="s">
        <v>125</v>
      </c>
      <c r="K11" s="12" t="s">
        <v>70</v>
      </c>
      <c r="L11" s="7" t="s">
        <v>71</v>
      </c>
      <c r="M11" s="3"/>
      <c r="N11">
        <v>9</v>
      </c>
      <c r="O11">
        <v>9</v>
      </c>
      <c r="P11">
        <f t="shared" si="0"/>
        <v>81</v>
      </c>
    </row>
    <row r="12" spans="1:16" ht="105.75" customHeight="1" x14ac:dyDescent="0.25">
      <c r="A12" s="3">
        <v>10</v>
      </c>
      <c r="B12" s="4"/>
      <c r="C12" s="4"/>
      <c r="D12" s="4"/>
      <c r="E12" s="4"/>
      <c r="F12" s="4" t="s">
        <v>13</v>
      </c>
      <c r="G12" s="3" t="s">
        <v>25</v>
      </c>
      <c r="H12" s="8" t="s">
        <v>26</v>
      </c>
      <c r="I12" s="20" t="s">
        <v>15</v>
      </c>
      <c r="J12" s="6" t="s">
        <v>16</v>
      </c>
      <c r="K12" s="13" t="s">
        <v>17</v>
      </c>
      <c r="L12" s="7" t="s">
        <v>18</v>
      </c>
      <c r="M12" s="3"/>
      <c r="N12">
        <v>3</v>
      </c>
      <c r="O12">
        <v>3</v>
      </c>
      <c r="P12">
        <f t="shared" si="0"/>
        <v>9</v>
      </c>
    </row>
    <row r="13" spans="1:16" ht="105.75" customHeight="1" x14ac:dyDescent="0.25">
      <c r="A13" s="3">
        <v>11</v>
      </c>
      <c r="B13" s="4"/>
      <c r="C13" s="4"/>
      <c r="D13" s="4"/>
      <c r="E13" s="4"/>
      <c r="F13" s="4" t="s">
        <v>13</v>
      </c>
      <c r="G13" s="3" t="s">
        <v>25</v>
      </c>
      <c r="H13" s="8" t="s">
        <v>27</v>
      </c>
      <c r="I13" s="20" t="s">
        <v>15</v>
      </c>
      <c r="J13" s="6" t="s">
        <v>16</v>
      </c>
      <c r="K13" s="13" t="s">
        <v>17</v>
      </c>
      <c r="L13" s="7" t="s">
        <v>22</v>
      </c>
      <c r="M13" s="3"/>
      <c r="N13">
        <v>3</v>
      </c>
      <c r="O13">
        <v>3</v>
      </c>
      <c r="P13">
        <f t="shared" si="0"/>
        <v>9</v>
      </c>
    </row>
    <row r="14" spans="1:16" ht="110.25" customHeight="1" x14ac:dyDescent="0.25">
      <c r="A14" s="3">
        <v>12</v>
      </c>
      <c r="B14" s="4"/>
      <c r="C14" s="4"/>
      <c r="D14" s="4"/>
      <c r="E14" s="4"/>
      <c r="F14" s="4" t="s">
        <v>13</v>
      </c>
      <c r="G14" s="3" t="s">
        <v>129</v>
      </c>
      <c r="H14" s="3" t="s">
        <v>72</v>
      </c>
      <c r="I14" s="20" t="s">
        <v>15</v>
      </c>
      <c r="J14" s="6" t="s">
        <v>16</v>
      </c>
      <c r="K14" s="13" t="s">
        <v>17</v>
      </c>
      <c r="L14" s="7" t="s">
        <v>22</v>
      </c>
      <c r="M14" s="3"/>
      <c r="N14">
        <v>3</v>
      </c>
      <c r="O14">
        <v>3</v>
      </c>
      <c r="P14">
        <f t="shared" si="0"/>
        <v>9</v>
      </c>
    </row>
    <row r="15" spans="1:16" ht="76.5" customHeight="1" x14ac:dyDescent="0.25">
      <c r="A15" s="3">
        <v>13</v>
      </c>
      <c r="B15" s="4"/>
      <c r="C15" s="4"/>
      <c r="D15" s="4"/>
      <c r="E15" s="4"/>
      <c r="F15" s="4" t="s">
        <v>13</v>
      </c>
      <c r="G15" s="3" t="s">
        <v>73</v>
      </c>
      <c r="H15" s="3" t="s">
        <v>74</v>
      </c>
      <c r="I15" s="20" t="s">
        <v>15</v>
      </c>
      <c r="J15" s="6" t="s">
        <v>124</v>
      </c>
      <c r="K15" s="11" t="s">
        <v>61</v>
      </c>
      <c r="L15" s="7" t="s">
        <v>22</v>
      </c>
      <c r="M15" s="3"/>
      <c r="N15">
        <v>4</v>
      </c>
      <c r="O15">
        <v>6</v>
      </c>
      <c r="P15">
        <f t="shared" si="0"/>
        <v>24</v>
      </c>
    </row>
    <row r="16" spans="1:16" ht="60.75" customHeight="1" x14ac:dyDescent="0.25">
      <c r="A16" s="3">
        <v>14</v>
      </c>
      <c r="B16" s="4"/>
      <c r="C16" s="4"/>
      <c r="D16" s="4"/>
      <c r="E16" s="4"/>
      <c r="F16" s="4" t="s">
        <v>13</v>
      </c>
      <c r="G16" s="3" t="s">
        <v>130</v>
      </c>
      <c r="H16" s="3" t="s">
        <v>75</v>
      </c>
      <c r="I16" s="20" t="s">
        <v>15</v>
      </c>
      <c r="J16" s="6" t="s">
        <v>125</v>
      </c>
      <c r="K16" s="12" t="s">
        <v>70</v>
      </c>
      <c r="L16" s="7" t="s">
        <v>131</v>
      </c>
      <c r="M16" s="3"/>
      <c r="N16">
        <v>7</v>
      </c>
      <c r="O16">
        <v>8</v>
      </c>
      <c r="P16">
        <f t="shared" si="0"/>
        <v>56</v>
      </c>
    </row>
    <row r="17" spans="1:16" ht="78.75" x14ac:dyDescent="0.25">
      <c r="A17" s="3">
        <v>15</v>
      </c>
      <c r="B17" s="4"/>
      <c r="C17" s="4"/>
      <c r="D17" s="4"/>
      <c r="E17" s="4"/>
      <c r="F17" s="4" t="s">
        <v>13</v>
      </c>
      <c r="G17" s="3" t="s">
        <v>77</v>
      </c>
      <c r="H17" s="3" t="s">
        <v>76</v>
      </c>
      <c r="I17" s="20" t="s">
        <v>15</v>
      </c>
      <c r="J17" s="6" t="s">
        <v>124</v>
      </c>
      <c r="K17" s="11" t="s">
        <v>61</v>
      </c>
      <c r="L17" s="7" t="s">
        <v>78</v>
      </c>
      <c r="M17" s="3"/>
      <c r="N17">
        <v>4</v>
      </c>
      <c r="O17">
        <v>5</v>
      </c>
      <c r="P17">
        <f t="shared" si="0"/>
        <v>20</v>
      </c>
    </row>
    <row r="18" spans="1:16" ht="108" customHeight="1" x14ac:dyDescent="0.25">
      <c r="A18" s="3">
        <v>16</v>
      </c>
      <c r="B18" s="4"/>
      <c r="C18" s="4"/>
      <c r="D18" s="4"/>
      <c r="E18" s="4"/>
      <c r="F18" s="4" t="s">
        <v>13</v>
      </c>
      <c r="G18" s="5" t="s">
        <v>80</v>
      </c>
      <c r="H18" s="5" t="s">
        <v>123</v>
      </c>
      <c r="I18" s="20" t="s">
        <v>69</v>
      </c>
      <c r="J18" s="6" t="s">
        <v>125</v>
      </c>
      <c r="K18" s="12" t="s">
        <v>70</v>
      </c>
      <c r="L18" s="7" t="s">
        <v>81</v>
      </c>
      <c r="M18" s="3"/>
      <c r="N18">
        <v>8</v>
      </c>
      <c r="O18">
        <v>9</v>
      </c>
      <c r="P18">
        <f t="shared" si="0"/>
        <v>72</v>
      </c>
    </row>
    <row r="19" spans="1:16" ht="110.25" customHeight="1" x14ac:dyDescent="0.25">
      <c r="A19" s="3">
        <v>17</v>
      </c>
      <c r="B19" s="4"/>
      <c r="C19" s="4"/>
      <c r="D19" s="4"/>
      <c r="E19" s="4"/>
      <c r="F19" s="4" t="s">
        <v>13</v>
      </c>
      <c r="G19" s="5" t="s">
        <v>122</v>
      </c>
      <c r="H19" s="5" t="s">
        <v>85</v>
      </c>
      <c r="I19" s="20" t="s">
        <v>69</v>
      </c>
      <c r="J19" s="6" t="s">
        <v>125</v>
      </c>
      <c r="K19" s="12" t="s">
        <v>70</v>
      </c>
      <c r="L19" s="7" t="s">
        <v>82</v>
      </c>
      <c r="M19" s="3"/>
      <c r="N19">
        <v>8</v>
      </c>
      <c r="O19">
        <v>9</v>
      </c>
      <c r="P19">
        <f t="shared" si="0"/>
        <v>72</v>
      </c>
    </row>
    <row r="20" spans="1:16" ht="94.5" customHeight="1" x14ac:dyDescent="0.25">
      <c r="A20" s="3">
        <v>18</v>
      </c>
      <c r="B20" s="4"/>
      <c r="C20" s="4"/>
      <c r="D20" s="4"/>
      <c r="E20" s="4"/>
      <c r="F20" s="4" t="s">
        <v>143</v>
      </c>
      <c r="G20" s="5" t="s">
        <v>83</v>
      </c>
      <c r="H20" s="5" t="s">
        <v>84</v>
      </c>
      <c r="I20" s="20" t="s">
        <v>69</v>
      </c>
      <c r="J20" s="6" t="s">
        <v>125</v>
      </c>
      <c r="K20" s="12" t="s">
        <v>70</v>
      </c>
      <c r="L20" s="7" t="s">
        <v>79</v>
      </c>
      <c r="M20" s="3"/>
      <c r="N20">
        <v>9</v>
      </c>
      <c r="O20">
        <v>8</v>
      </c>
      <c r="P20">
        <f t="shared" si="0"/>
        <v>72</v>
      </c>
    </row>
    <row r="21" spans="1:16" ht="94.5" x14ac:dyDescent="0.25">
      <c r="A21" s="3">
        <v>19</v>
      </c>
      <c r="B21" s="4"/>
      <c r="C21" s="4"/>
      <c r="D21" s="4"/>
      <c r="E21" s="4"/>
      <c r="F21" s="4" t="s">
        <v>143</v>
      </c>
      <c r="G21" s="5" t="s">
        <v>86</v>
      </c>
      <c r="H21" s="5" t="s">
        <v>87</v>
      </c>
      <c r="I21" s="20" t="s">
        <v>69</v>
      </c>
      <c r="J21" s="6" t="s">
        <v>125</v>
      </c>
      <c r="K21" s="12" t="s">
        <v>70</v>
      </c>
      <c r="L21" s="7" t="s">
        <v>79</v>
      </c>
      <c r="M21" s="3"/>
      <c r="N21">
        <v>9</v>
      </c>
      <c r="O21">
        <v>10</v>
      </c>
      <c r="P21">
        <f t="shared" si="0"/>
        <v>90</v>
      </c>
    </row>
    <row r="22" spans="1:16" ht="86.25" customHeight="1" x14ac:dyDescent="0.25">
      <c r="A22" s="3">
        <v>20</v>
      </c>
      <c r="B22" s="4"/>
      <c r="C22" s="4"/>
      <c r="D22" s="4"/>
      <c r="E22" s="4"/>
      <c r="F22" s="4" t="s">
        <v>144</v>
      </c>
      <c r="G22" s="5" t="s">
        <v>88</v>
      </c>
      <c r="H22" s="5" t="s">
        <v>89</v>
      </c>
      <c r="I22" s="20" t="s">
        <v>69</v>
      </c>
      <c r="J22" s="6" t="s">
        <v>125</v>
      </c>
      <c r="K22" s="12" t="s">
        <v>70</v>
      </c>
      <c r="L22" s="7" t="s">
        <v>90</v>
      </c>
      <c r="M22" s="3"/>
      <c r="N22">
        <v>9</v>
      </c>
      <c r="O22">
        <v>10</v>
      </c>
      <c r="P22">
        <f t="shared" si="0"/>
        <v>90</v>
      </c>
    </row>
    <row r="23" spans="1:16" ht="92.25" customHeight="1" thickBot="1" x14ac:dyDescent="0.3">
      <c r="A23" s="3">
        <v>21</v>
      </c>
      <c r="B23" s="4"/>
      <c r="C23" s="4"/>
      <c r="D23" s="4"/>
      <c r="E23" s="4"/>
      <c r="F23" s="4" t="s">
        <v>13</v>
      </c>
      <c r="G23" s="5" t="s">
        <v>91</v>
      </c>
      <c r="H23" s="5" t="s">
        <v>92</v>
      </c>
      <c r="I23" s="20" t="s">
        <v>15</v>
      </c>
      <c r="J23" s="6" t="s">
        <v>124</v>
      </c>
      <c r="K23" s="13" t="s">
        <v>61</v>
      </c>
      <c r="L23" s="7" t="s">
        <v>93</v>
      </c>
      <c r="M23" s="3"/>
      <c r="N23">
        <v>6</v>
      </c>
      <c r="O23">
        <v>6</v>
      </c>
      <c r="P23">
        <f t="shared" si="0"/>
        <v>36</v>
      </c>
    </row>
    <row r="24" spans="1:16" ht="98.25" customHeight="1" x14ac:dyDescent="0.25">
      <c r="A24" s="3">
        <v>22</v>
      </c>
      <c r="B24" s="4"/>
      <c r="C24" s="4"/>
      <c r="D24" s="4"/>
      <c r="E24" s="4"/>
      <c r="F24" s="4" t="s">
        <v>13</v>
      </c>
      <c r="G24" s="18" t="s">
        <v>57</v>
      </c>
      <c r="H24" s="21" t="s">
        <v>94</v>
      </c>
      <c r="I24" s="16" t="s">
        <v>69</v>
      </c>
      <c r="J24" s="6" t="s">
        <v>16</v>
      </c>
      <c r="K24" s="13" t="s">
        <v>17</v>
      </c>
      <c r="L24" s="17" t="s">
        <v>95</v>
      </c>
      <c r="M24" s="3"/>
      <c r="N24">
        <v>3</v>
      </c>
      <c r="O24">
        <v>3</v>
      </c>
      <c r="P24">
        <f t="shared" si="0"/>
        <v>9</v>
      </c>
    </row>
    <row r="25" spans="1:16" ht="114" customHeight="1" x14ac:dyDescent="0.25">
      <c r="A25" s="3">
        <v>23</v>
      </c>
      <c r="B25" s="4"/>
      <c r="C25" s="4"/>
      <c r="D25" s="4"/>
      <c r="E25" s="4"/>
      <c r="F25" s="4" t="s">
        <v>13</v>
      </c>
      <c r="G25" s="5" t="s">
        <v>98</v>
      </c>
      <c r="H25" s="5" t="s">
        <v>132</v>
      </c>
      <c r="I25" s="16" t="s">
        <v>69</v>
      </c>
      <c r="J25" s="6" t="s">
        <v>124</v>
      </c>
      <c r="K25" s="11" t="s">
        <v>61</v>
      </c>
      <c r="L25" s="17" t="s">
        <v>102</v>
      </c>
      <c r="M25" s="3"/>
      <c r="N25">
        <v>3</v>
      </c>
      <c r="O25">
        <v>3</v>
      </c>
      <c r="P25">
        <f t="shared" si="0"/>
        <v>9</v>
      </c>
    </row>
    <row r="26" spans="1:16" ht="110.25" x14ac:dyDescent="0.25">
      <c r="A26" s="3">
        <v>24</v>
      </c>
      <c r="B26" s="4"/>
      <c r="C26" s="4"/>
      <c r="D26" s="4"/>
      <c r="E26" s="4"/>
      <c r="F26" s="4" t="s">
        <v>13</v>
      </c>
      <c r="G26" s="5" t="s">
        <v>99</v>
      </c>
      <c r="H26" s="5" t="s">
        <v>100</v>
      </c>
      <c r="I26" s="16" t="s">
        <v>69</v>
      </c>
      <c r="J26" s="6" t="s">
        <v>124</v>
      </c>
      <c r="K26" s="11" t="s">
        <v>61</v>
      </c>
      <c r="L26" s="17" t="s">
        <v>101</v>
      </c>
      <c r="M26" s="3"/>
      <c r="N26">
        <v>5</v>
      </c>
      <c r="O26">
        <v>6</v>
      </c>
      <c r="P26">
        <f t="shared" si="0"/>
        <v>30</v>
      </c>
    </row>
    <row r="27" spans="1:16" ht="122.25" customHeight="1" x14ac:dyDescent="0.25">
      <c r="A27" s="3">
        <v>25</v>
      </c>
      <c r="B27" s="4"/>
      <c r="C27" s="4"/>
      <c r="D27" s="4"/>
      <c r="E27" s="4"/>
      <c r="F27" s="4" t="s">
        <v>13</v>
      </c>
      <c r="G27" s="5" t="s">
        <v>103</v>
      </c>
      <c r="H27" s="5" t="s">
        <v>133</v>
      </c>
      <c r="I27" s="16" t="s">
        <v>15</v>
      </c>
      <c r="J27" s="6" t="s">
        <v>124</v>
      </c>
      <c r="K27" s="11" t="s">
        <v>61</v>
      </c>
      <c r="L27" s="22" t="s">
        <v>104</v>
      </c>
      <c r="M27" s="3"/>
      <c r="N27">
        <v>6</v>
      </c>
      <c r="O27">
        <v>5</v>
      </c>
      <c r="P27">
        <f t="shared" si="0"/>
        <v>30</v>
      </c>
    </row>
    <row r="28" spans="1:16" ht="141" customHeight="1" x14ac:dyDescent="0.25">
      <c r="A28" s="3">
        <v>26</v>
      </c>
      <c r="B28" s="4"/>
      <c r="C28" s="4"/>
      <c r="D28" s="4"/>
      <c r="E28" s="4"/>
      <c r="F28" s="4" t="s">
        <v>13</v>
      </c>
      <c r="G28" s="5" t="s">
        <v>110</v>
      </c>
      <c r="H28" s="5" t="s">
        <v>105</v>
      </c>
      <c r="I28" s="16" t="s">
        <v>15</v>
      </c>
      <c r="J28" s="6" t="s">
        <v>124</v>
      </c>
      <c r="K28" s="11" t="s">
        <v>61</v>
      </c>
      <c r="L28" s="22" t="s">
        <v>106</v>
      </c>
      <c r="M28" s="3"/>
      <c r="N28">
        <v>4</v>
      </c>
      <c r="O28">
        <v>5</v>
      </c>
      <c r="P28">
        <f t="shared" si="0"/>
        <v>20</v>
      </c>
    </row>
    <row r="29" spans="1:16" ht="147.75" customHeight="1" x14ac:dyDescent="0.25">
      <c r="A29" s="3">
        <v>27</v>
      </c>
      <c r="B29" s="4"/>
      <c r="C29" s="4"/>
      <c r="D29" s="4"/>
      <c r="E29" s="4"/>
      <c r="F29" s="4" t="s">
        <v>13</v>
      </c>
      <c r="G29" s="5" t="s">
        <v>109</v>
      </c>
      <c r="H29" s="5" t="s">
        <v>107</v>
      </c>
      <c r="I29" s="16" t="s">
        <v>15</v>
      </c>
      <c r="J29" s="6" t="s">
        <v>124</v>
      </c>
      <c r="K29" s="11" t="s">
        <v>61</v>
      </c>
      <c r="L29" s="22" t="s">
        <v>108</v>
      </c>
      <c r="M29" s="3"/>
      <c r="N29">
        <v>5</v>
      </c>
      <c r="O29">
        <v>4</v>
      </c>
      <c r="P29">
        <f t="shared" si="0"/>
        <v>20</v>
      </c>
    </row>
    <row r="30" spans="1:16" ht="161.25" customHeight="1" x14ac:dyDescent="0.25">
      <c r="A30" s="3">
        <v>28</v>
      </c>
      <c r="B30" s="4"/>
      <c r="C30" s="4"/>
      <c r="D30" s="4"/>
      <c r="E30" s="4"/>
      <c r="F30" s="4" t="s">
        <v>13</v>
      </c>
      <c r="G30" s="5" t="s">
        <v>111</v>
      </c>
      <c r="H30" s="5" t="s">
        <v>134</v>
      </c>
      <c r="I30" s="16" t="s">
        <v>15</v>
      </c>
      <c r="J30" s="6" t="s">
        <v>124</v>
      </c>
      <c r="K30" s="11" t="s">
        <v>61</v>
      </c>
      <c r="L30" s="22" t="s">
        <v>112</v>
      </c>
      <c r="M30" s="3"/>
      <c r="N30">
        <v>6</v>
      </c>
      <c r="O30">
        <v>6</v>
      </c>
      <c r="P30">
        <f t="shared" si="0"/>
        <v>36</v>
      </c>
    </row>
    <row r="31" spans="1:16" ht="122.25" customHeight="1" x14ac:dyDescent="0.25">
      <c r="A31" s="3">
        <v>29</v>
      </c>
      <c r="B31" s="4"/>
      <c r="C31" s="4"/>
      <c r="D31" s="4"/>
      <c r="E31" s="4"/>
      <c r="F31" s="4" t="s">
        <v>13</v>
      </c>
      <c r="G31" s="5" t="s">
        <v>113</v>
      </c>
      <c r="H31" s="5" t="s">
        <v>114</v>
      </c>
      <c r="I31" s="16" t="s">
        <v>15</v>
      </c>
      <c r="J31" s="6" t="s">
        <v>124</v>
      </c>
      <c r="K31" s="11" t="s">
        <v>61</v>
      </c>
      <c r="L31" s="22" t="s">
        <v>115</v>
      </c>
      <c r="M31" s="3"/>
      <c r="N31">
        <v>6</v>
      </c>
      <c r="O31">
        <v>6</v>
      </c>
      <c r="P31">
        <f t="shared" si="0"/>
        <v>36</v>
      </c>
    </row>
    <row r="32" spans="1:16" ht="92.25" customHeight="1" x14ac:dyDescent="0.25">
      <c r="A32" s="3">
        <v>30</v>
      </c>
      <c r="B32" s="4"/>
      <c r="C32" s="4"/>
      <c r="D32" s="4"/>
      <c r="E32" s="4"/>
      <c r="F32" s="4" t="s">
        <v>13</v>
      </c>
      <c r="G32" s="5" t="s">
        <v>116</v>
      </c>
      <c r="H32" s="5" t="s">
        <v>117</v>
      </c>
      <c r="I32" s="16" t="s">
        <v>15</v>
      </c>
      <c r="J32" s="6" t="s">
        <v>124</v>
      </c>
      <c r="K32" s="11" t="s">
        <v>61</v>
      </c>
      <c r="L32" s="22" t="s">
        <v>102</v>
      </c>
      <c r="M32" s="3"/>
      <c r="N32">
        <v>4</v>
      </c>
      <c r="O32">
        <v>5</v>
      </c>
      <c r="P32">
        <f t="shared" si="0"/>
        <v>20</v>
      </c>
    </row>
    <row r="33" spans="1:16" ht="75" x14ac:dyDescent="0.25">
      <c r="A33" s="3">
        <v>31</v>
      </c>
      <c r="B33" s="4"/>
      <c r="C33" s="4"/>
      <c r="D33" s="4"/>
      <c r="E33" s="4"/>
      <c r="F33" s="4" t="s">
        <v>13</v>
      </c>
      <c r="G33" s="5" t="s">
        <v>118</v>
      </c>
      <c r="H33" s="5" t="s">
        <v>119</v>
      </c>
      <c r="I33" s="16" t="s">
        <v>15</v>
      </c>
      <c r="J33" s="6" t="s">
        <v>124</v>
      </c>
      <c r="K33" s="11" t="s">
        <v>61</v>
      </c>
      <c r="L33" s="22" t="s">
        <v>120</v>
      </c>
      <c r="M33" s="3"/>
      <c r="N33">
        <v>5</v>
      </c>
      <c r="O33">
        <v>5</v>
      </c>
      <c r="P33">
        <f t="shared" si="0"/>
        <v>25</v>
      </c>
    </row>
    <row r="34" spans="1:16" ht="75" x14ac:dyDescent="0.25">
      <c r="A34" s="3">
        <v>32</v>
      </c>
      <c r="B34" s="4"/>
      <c r="C34" s="4"/>
      <c r="D34" s="4"/>
      <c r="E34" s="4"/>
      <c r="F34" s="4" t="s">
        <v>13</v>
      </c>
      <c r="G34" s="5" t="s">
        <v>135</v>
      </c>
      <c r="H34" s="5" t="s">
        <v>136</v>
      </c>
      <c r="I34" s="16" t="s">
        <v>15</v>
      </c>
      <c r="J34" s="6" t="s">
        <v>125</v>
      </c>
      <c r="K34" s="12" t="s">
        <v>70</v>
      </c>
      <c r="L34" s="22" t="s">
        <v>120</v>
      </c>
      <c r="M34" s="3"/>
      <c r="N34">
        <v>7</v>
      </c>
      <c r="O34">
        <v>9</v>
      </c>
      <c r="P34">
        <f t="shared" ref="P34" si="1">(N34*O34)</f>
        <v>63</v>
      </c>
    </row>
    <row r="35" spans="1:16" ht="94.5" x14ac:dyDescent="0.25">
      <c r="A35" s="3">
        <v>33</v>
      </c>
      <c r="B35" s="4"/>
      <c r="C35" s="4"/>
      <c r="D35" s="4"/>
      <c r="E35" s="4"/>
      <c r="F35" s="4" t="s">
        <v>13</v>
      </c>
      <c r="G35" s="5" t="s">
        <v>137</v>
      </c>
      <c r="H35" s="5" t="s">
        <v>138</v>
      </c>
      <c r="I35" s="16" t="s">
        <v>145</v>
      </c>
      <c r="J35" s="6" t="s">
        <v>125</v>
      </c>
      <c r="K35" s="12" t="s">
        <v>70</v>
      </c>
      <c r="L35" s="22" t="s">
        <v>139</v>
      </c>
      <c r="M35" s="3"/>
      <c r="N35">
        <v>7</v>
      </c>
      <c r="O35">
        <v>8</v>
      </c>
      <c r="P35">
        <f t="shared" ref="P35" si="2">(N35*O35)</f>
        <v>56</v>
      </c>
    </row>
    <row r="36" spans="1:16" ht="120" x14ac:dyDescent="0.25">
      <c r="A36" s="3">
        <v>34</v>
      </c>
      <c r="B36" s="4"/>
      <c r="C36" s="4"/>
      <c r="D36" s="4"/>
      <c r="E36" s="4"/>
      <c r="F36" s="4" t="s">
        <v>13</v>
      </c>
      <c r="G36" s="5" t="s">
        <v>140</v>
      </c>
      <c r="H36" s="5" t="s">
        <v>141</v>
      </c>
      <c r="I36" s="16" t="s">
        <v>15</v>
      </c>
      <c r="J36" s="6" t="s">
        <v>124</v>
      </c>
      <c r="K36" s="11" t="s">
        <v>61</v>
      </c>
      <c r="L36" s="22" t="s">
        <v>142</v>
      </c>
      <c r="M36" s="3"/>
      <c r="N36">
        <v>4</v>
      </c>
      <c r="O36">
        <v>6</v>
      </c>
      <c r="P36">
        <f t="shared" ref="P36" si="3">(N36*O36)</f>
        <v>24</v>
      </c>
    </row>
  </sheetData>
  <mergeCells count="1">
    <mergeCell ref="A2:P2"/>
  </mergeCell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D8" sqref="D8:D10"/>
    </sheetView>
  </sheetViews>
  <sheetFormatPr defaultRowHeight="15" x14ac:dyDescent="0.25"/>
  <cols>
    <col min="1" max="1" width="7.28515625" customWidth="1"/>
    <col min="2" max="2" width="14.85546875" customWidth="1"/>
    <col min="3" max="3" width="26.7109375" customWidth="1"/>
    <col min="4" max="4" width="30.7109375" customWidth="1"/>
    <col min="5" max="5" width="23.42578125" customWidth="1"/>
    <col min="6" max="6" width="27.28515625" customWidth="1"/>
    <col min="7" max="7" width="36.5703125" customWidth="1"/>
  </cols>
  <sheetData>
    <row r="1" spans="1:7" ht="15.75" x14ac:dyDescent="0.25">
      <c r="A1" s="31" t="s">
        <v>28</v>
      </c>
      <c r="B1" s="32"/>
      <c r="C1" s="32"/>
      <c r="D1" s="32"/>
      <c r="E1" s="32"/>
      <c r="F1" s="32"/>
      <c r="G1" s="32"/>
    </row>
    <row r="2" spans="1:7" x14ac:dyDescent="0.25">
      <c r="A2" s="33" t="s">
        <v>29</v>
      </c>
      <c r="B2" s="33" t="s">
        <v>30</v>
      </c>
      <c r="C2" s="33" t="s">
        <v>31</v>
      </c>
      <c r="D2" s="34" t="s">
        <v>32</v>
      </c>
      <c r="E2" s="34"/>
      <c r="F2" s="34"/>
      <c r="G2" s="34"/>
    </row>
    <row r="3" spans="1:7" x14ac:dyDescent="0.25">
      <c r="A3" s="33"/>
      <c r="B3" s="33"/>
      <c r="C3" s="33"/>
      <c r="D3" s="9" t="s">
        <v>33</v>
      </c>
      <c r="E3" s="9" t="s">
        <v>34</v>
      </c>
      <c r="F3" s="9" t="s">
        <v>35</v>
      </c>
      <c r="G3" s="9" t="s">
        <v>36</v>
      </c>
    </row>
    <row r="4" spans="1:7" x14ac:dyDescent="0.25">
      <c r="A4" s="10">
        <v>10</v>
      </c>
      <c r="B4" s="29" t="s">
        <v>37</v>
      </c>
      <c r="C4" s="28" t="s">
        <v>38</v>
      </c>
      <c r="D4" s="28" t="s">
        <v>39</v>
      </c>
      <c r="E4" s="28" t="s">
        <v>40</v>
      </c>
      <c r="F4" s="28" t="s">
        <v>41</v>
      </c>
      <c r="G4" s="28" t="s">
        <v>42</v>
      </c>
    </row>
    <row r="5" spans="1:7" x14ac:dyDescent="0.25">
      <c r="A5" s="10">
        <v>9</v>
      </c>
      <c r="B5" s="29"/>
      <c r="C5" s="28"/>
      <c r="D5" s="28"/>
      <c r="E5" s="28"/>
      <c r="F5" s="28"/>
      <c r="G5" s="28"/>
    </row>
    <row r="6" spans="1:7" x14ac:dyDescent="0.25">
      <c r="A6" s="10">
        <v>8</v>
      </c>
      <c r="B6" s="29"/>
      <c r="C6" s="28"/>
      <c r="D6" s="28"/>
      <c r="E6" s="28"/>
      <c r="F6" s="28"/>
      <c r="G6" s="28"/>
    </row>
    <row r="7" spans="1:7" ht="66.75" customHeight="1" x14ac:dyDescent="0.25">
      <c r="A7" s="10">
        <v>7</v>
      </c>
      <c r="B7" s="29"/>
      <c r="C7" s="28"/>
      <c r="D7" s="28"/>
      <c r="E7" s="28"/>
      <c r="F7" s="28"/>
      <c r="G7" s="28"/>
    </row>
    <row r="8" spans="1:7" x14ac:dyDescent="0.25">
      <c r="A8" s="10">
        <v>6</v>
      </c>
      <c r="B8" s="30" t="s">
        <v>43</v>
      </c>
      <c r="C8" s="28" t="s">
        <v>44</v>
      </c>
      <c r="D8" s="28" t="s">
        <v>45</v>
      </c>
      <c r="E8" s="28" t="s">
        <v>46</v>
      </c>
      <c r="F8" s="28" t="s">
        <v>47</v>
      </c>
      <c r="G8" s="28" t="s">
        <v>48</v>
      </c>
    </row>
    <row r="9" spans="1:7" x14ac:dyDescent="0.25">
      <c r="A9" s="10">
        <v>5</v>
      </c>
      <c r="B9" s="30"/>
      <c r="C9" s="28"/>
      <c r="D9" s="28"/>
      <c r="E9" s="28"/>
      <c r="F9" s="28"/>
      <c r="G9" s="28"/>
    </row>
    <row r="10" spans="1:7" ht="63.75" customHeight="1" x14ac:dyDescent="0.25">
      <c r="A10" s="10">
        <v>4</v>
      </c>
      <c r="B10" s="30"/>
      <c r="C10" s="28"/>
      <c r="D10" s="28"/>
      <c r="E10" s="28"/>
      <c r="F10" s="28"/>
      <c r="G10" s="28"/>
    </row>
    <row r="11" spans="1:7" x14ac:dyDescent="0.25">
      <c r="A11" s="10">
        <v>3</v>
      </c>
      <c r="B11" s="27" t="s">
        <v>49</v>
      </c>
      <c r="C11" s="28" t="s">
        <v>50</v>
      </c>
      <c r="D11" s="28" t="s">
        <v>51</v>
      </c>
      <c r="E11" s="28" t="s">
        <v>52</v>
      </c>
      <c r="F11" s="28" t="s">
        <v>53</v>
      </c>
      <c r="G11" s="28" t="s">
        <v>54</v>
      </c>
    </row>
    <row r="12" spans="1:7" x14ac:dyDescent="0.25">
      <c r="A12" s="10">
        <v>2</v>
      </c>
      <c r="B12" s="27"/>
      <c r="C12" s="28"/>
      <c r="D12" s="28"/>
      <c r="E12" s="28"/>
      <c r="F12" s="28"/>
      <c r="G12" s="28"/>
    </row>
    <row r="13" spans="1:7" ht="69" customHeight="1" x14ac:dyDescent="0.25">
      <c r="A13" s="10">
        <v>1</v>
      </c>
      <c r="B13" s="27"/>
      <c r="C13" s="28"/>
      <c r="D13" s="28"/>
      <c r="E13" s="28"/>
      <c r="F13" s="28"/>
      <c r="G13" s="28"/>
    </row>
  </sheetData>
  <mergeCells count="23">
    <mergeCell ref="E8:E10"/>
    <mergeCell ref="F8:F10"/>
    <mergeCell ref="A1:G1"/>
    <mergeCell ref="A2:A3"/>
    <mergeCell ref="B2:B3"/>
    <mergeCell ref="C2:C3"/>
    <mergeCell ref="D2:G2"/>
    <mergeCell ref="B11:B13"/>
    <mergeCell ref="G8:G10"/>
    <mergeCell ref="B4:B7"/>
    <mergeCell ref="C4:C7"/>
    <mergeCell ref="D4:D7"/>
    <mergeCell ref="E4:E7"/>
    <mergeCell ref="F4:F7"/>
    <mergeCell ref="C11:C13"/>
    <mergeCell ref="D11:D13"/>
    <mergeCell ref="E11:E13"/>
    <mergeCell ref="F11:F13"/>
    <mergeCell ref="G11:G13"/>
    <mergeCell ref="G4:G7"/>
    <mergeCell ref="B8:B10"/>
    <mergeCell ref="C8:C10"/>
    <mergeCell ref="D8:D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RİSK HARİTASI</vt:lpstr>
      <vt:lpstr>Risk Değerlendirme Kriteri Tabl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Editör</dc:creator>
  <cp:lastModifiedBy>pc</cp:lastModifiedBy>
  <dcterms:created xsi:type="dcterms:W3CDTF">2019-04-02T08:00:12Z</dcterms:created>
  <dcterms:modified xsi:type="dcterms:W3CDTF">2025-03-26T11:36:28Z</dcterms:modified>
</cp:coreProperties>
</file>